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B71FF4DF-C6D7-444A-8713-B18BD7170C82}"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<sst xmlns="http://schemas.openxmlformats.org/spreadsheetml/2006/main" count="726" uniqueCount="426">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</sst>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167</v>
      </c>
      <c r="B10" s="178"/>
      <c r="C10" s="184" t="str">
        <f>VLOOKUP(A10,listado,2,0)</f>
        <v>G. CONSULTORÍA TI Y CIBERSEGURIDAD</v>
      </c>
      <c r="D10" s="184"/>
      <c r="E10" s="184"/>
      <c r="F10" s="184"/>
      <c r="G10" s="184" t="str">
        <f>VLOOKUP(A10,listado,3,0)</f>
        <v>Experto/a 3</v>
      </c>
      <c r="H10" s="184"/>
      <c r="I10" s="189" t="str">
        <f>VLOOKUP(A10,listado,4,0)</f>
        <v>Consultor Senior de Estrategia y PMO - Interoperabilidad Sector Público</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LjhGqTRuwqczgBxAInPjnjbpMHtho2FItjF483MBnn20B1fhfa+IbXUPb94MXR0iGJ0KzkuW/8FjzrNeeXzsuQ==" saltValue="9KeJOBYy2gQqru2CiQS6v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2026-05-28T08:52:46Z</dcterms:modified>
</cp:coreProperties>
</file>